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9" i="1" l="1"/>
  <c r="G18" i="1"/>
  <c r="G17" i="1"/>
  <c r="G16" i="1"/>
  <c r="G20" i="1" s="1"/>
</calcChain>
</file>

<file path=xl/sharedStrings.xml><?xml version="1.0" encoding="utf-8"?>
<sst xmlns="http://schemas.openxmlformats.org/spreadsheetml/2006/main" count="33" uniqueCount="29">
  <si>
    <t>※</t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</si>
  <si>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</si>
  <si>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</si>
  <si>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</si>
  <si>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</si>
  <si>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（あて先）横須賀市長</t>
    <rPh sb="3" eb="4">
      <t>サキ</t>
    </rPh>
    <rPh sb="5" eb="8">
      <t>ヨコスカ</t>
    </rPh>
    <rPh sb="8" eb="10">
      <t>シチョウ</t>
    </rPh>
    <phoneticPr fontId="1"/>
  </si>
  <si>
    <t>　　　　（所在地）</t>
    <rPh sb="5" eb="8">
      <t>ショザイチ</t>
    </rPh>
    <phoneticPr fontId="1"/>
  </si>
  <si>
    <t>　　　　（事業者名）</t>
    <rPh sb="5" eb="8">
      <t>ジギョウシャ</t>
    </rPh>
    <rPh sb="8" eb="9">
      <t>メイ</t>
    </rPh>
    <phoneticPr fontId="1"/>
  </si>
  <si>
    <t>　　　　（代表者）</t>
    <rPh sb="5" eb="8">
      <t>ダイヒョウシャ</t>
    </rPh>
    <phoneticPr fontId="1"/>
  </si>
  <si>
    <t>以下の項目について、見積もりいたします。</t>
    <rPh sb="0" eb="2">
      <t>イカ</t>
    </rPh>
    <rPh sb="3" eb="5">
      <t>コウモク</t>
    </rPh>
    <rPh sb="10" eb="12">
      <t>ミツ</t>
    </rPh>
    <phoneticPr fontId="1"/>
  </si>
  <si>
    <t>※</t>
    <phoneticPr fontId="1"/>
  </si>
  <si>
    <t>日付は、見積書作成日を記入してください。</t>
    <rPh sb="0" eb="2">
      <t>ヒヅケ</t>
    </rPh>
    <rPh sb="4" eb="7">
      <t>ミツモリショ</t>
    </rPh>
    <rPh sb="7" eb="9">
      <t>サクセイ</t>
    </rPh>
    <rPh sb="9" eb="10">
      <t>ニチ</t>
    </rPh>
    <rPh sb="11" eb="13">
      <t>キニュウ</t>
    </rPh>
    <phoneticPr fontId="1"/>
  </si>
  <si>
    <t>見積内訳書兼競争見積り合わせ見積金額積算内訳書</t>
    <rPh sb="0" eb="2">
      <t>ミツモリ</t>
    </rPh>
    <rPh sb="2" eb="5">
      <t>ウチワケショ</t>
    </rPh>
    <rPh sb="5" eb="6">
      <t>ケン</t>
    </rPh>
    <rPh sb="6" eb="8">
      <t>キョウソウ</t>
    </rPh>
    <rPh sb="8" eb="10">
      <t>ミツモ</t>
    </rPh>
    <rPh sb="11" eb="12">
      <t>ア</t>
    </rPh>
    <rPh sb="14" eb="16">
      <t>ミツモリ</t>
    </rPh>
    <rPh sb="16" eb="18">
      <t>キンガク</t>
    </rPh>
    <rPh sb="18" eb="20">
      <t>セキサン</t>
    </rPh>
    <rPh sb="20" eb="23">
      <t>ウチワケショ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</si>
  <si>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</si>
  <si>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業務内容</t>
    <rPh sb="0" eb="2">
      <t>ギョウム</t>
    </rPh>
    <rPh sb="2" eb="4">
      <t>ナイヨウ</t>
    </rPh>
    <phoneticPr fontId="6"/>
  </si>
  <si>
    <t>単位</t>
    <rPh sb="0" eb="2">
      <t>タンイ</t>
    </rPh>
    <phoneticPr fontId="6"/>
  </si>
  <si>
    <r>
      <t xml:space="preserve">予定数量
</t>
    </r>
    <r>
      <rPr>
        <sz val="12"/>
        <color indexed="8"/>
        <rFont val="ＭＳ Ｐゴシック"/>
        <family val="3"/>
        <charset val="128"/>
      </rPr>
      <t>（全契約期間の回数）</t>
    </r>
    <rPh sb="0" eb="2">
      <t>ヨテイ</t>
    </rPh>
    <rPh sb="2" eb="4">
      <t>スウリョウ</t>
    </rPh>
    <rPh sb="6" eb="7">
      <t>ゼン</t>
    </rPh>
    <rPh sb="7" eb="9">
      <t>ケイヤク</t>
    </rPh>
    <rPh sb="9" eb="11">
      <t>キカン</t>
    </rPh>
    <rPh sb="12" eb="14">
      <t>カイスウ</t>
    </rPh>
    <phoneticPr fontId="6"/>
  </si>
  <si>
    <t>上限単価
（税抜）</t>
    <rPh sb="0" eb="2">
      <t>ジョウゲン</t>
    </rPh>
    <rPh sb="2" eb="4">
      <t>タンカ</t>
    </rPh>
    <rPh sb="6" eb="7">
      <t>ゼイ</t>
    </rPh>
    <rPh sb="7" eb="8">
      <t>ヌ</t>
    </rPh>
    <phoneticPr fontId="6"/>
  </si>
  <si>
    <t>契約単価
（税抜）</t>
    <rPh sb="0" eb="2">
      <t>ケイヤク</t>
    </rPh>
    <rPh sb="2" eb="4">
      <t>タンカ</t>
    </rPh>
    <phoneticPr fontId="6"/>
  </si>
  <si>
    <t>計</t>
    <rPh sb="0" eb="1">
      <t>ケイ</t>
    </rPh>
    <phoneticPr fontId="6"/>
  </si>
  <si>
    <t>日常清掃</t>
    <rPh sb="0" eb="2">
      <t>ニチジョウ</t>
    </rPh>
    <rPh sb="2" eb="4">
      <t>セイソウ</t>
    </rPh>
    <phoneticPr fontId="6"/>
  </si>
  <si>
    <t>月</t>
    <rPh sb="0" eb="1">
      <t>ツキ</t>
    </rPh>
    <phoneticPr fontId="6"/>
  </si>
  <si>
    <t>回</t>
    <rPh sb="0" eb="1">
      <t>カイ</t>
    </rPh>
    <phoneticPr fontId="6"/>
  </si>
  <si>
    <t>案件名　：　リサイクルプラザ清掃業務委託(長期継続契約）</t>
    <rPh sb="0" eb="2">
      <t>アンケン</t>
    </rPh>
    <rPh sb="2" eb="3">
      <t>メイ</t>
    </rPh>
    <phoneticPr fontId="1"/>
  </si>
  <si>
    <t>定期床清掃（弾性床）</t>
    <rPh sb="0" eb="2">
      <t>テイキ</t>
    </rPh>
    <rPh sb="2" eb="3">
      <t>ユカ</t>
    </rPh>
    <rPh sb="3" eb="5">
      <t>セイソウ</t>
    </rPh>
    <rPh sb="6" eb="8">
      <t>ダンセイ</t>
    </rPh>
    <rPh sb="8" eb="9">
      <t>ユカ</t>
    </rPh>
    <phoneticPr fontId="6"/>
  </si>
  <si>
    <t>定期床清掃（繊維床）</t>
    <rPh sb="0" eb="2">
      <t>テイキ</t>
    </rPh>
    <rPh sb="2" eb="3">
      <t>ユカ</t>
    </rPh>
    <rPh sb="3" eb="5">
      <t>セイソウ</t>
    </rPh>
    <rPh sb="6" eb="8">
      <t>センイ</t>
    </rPh>
    <rPh sb="8" eb="9">
      <t>ユカ</t>
    </rPh>
    <phoneticPr fontId="6"/>
  </si>
  <si>
    <t>ガラス清掃</t>
    <rPh sb="3" eb="5">
      <t>セイソウ</t>
    </rPh>
    <phoneticPr fontId="6"/>
  </si>
  <si>
    <t>積算金額（税抜）＝競争見積り合わせ見積金額</t>
    <rPh sb="0" eb="2">
      <t>セキサン</t>
    </rPh>
    <rPh sb="2" eb="4">
      <t>キンガク</t>
    </rPh>
    <rPh sb="9" eb="11">
      <t>キョウソウ</t>
    </rPh>
    <rPh sb="11" eb="13">
      <t>ミツモ</t>
    </rPh>
    <rPh sb="14" eb="15">
      <t>ア</t>
    </rPh>
    <rPh sb="17" eb="19">
      <t>ミツモリ</t>
    </rPh>
    <rPh sb="19" eb="21">
      <t>キンガク</t>
    </rPh>
    <phoneticPr fontId="6"/>
  </si>
  <si>
    <t>令和２年４月以降に随意契約を締結する予定です。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</si>
</sst>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0" xfId="0" applyBorder="1"/>
    <xf numFmtId="0" fontId="0" fillId="0" borderId="0" xfId="0" applyAlignment="1">
      <alignment horizontal="right" vertical="top"/>
    </xf>
    <xf numFmtId="0" fontId="0" fillId="0" borderId="0" xfId="0" applyAlignment="1">
      <alignment vertical="center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38" fontId="7" fillId="3" borderId="1" xfId="1" applyFont="1" applyFill="1" applyBorder="1" applyAlignment="1">
      <alignment horizontal="center" vertical="center" wrapText="1"/>
    </xf>
    <xf numFmtId="38" fontId="5" fillId="3" borderId="1" xfId="1" applyFont="1" applyFill="1" applyBorder="1" applyAlignment="1">
      <alignment horizontal="center" vertical="center"/>
    </xf>
    <xf numFmtId="38" fontId="5" fillId="4" borderId="1" xfId="1" applyFont="1" applyFill="1" applyBorder="1" applyAlignment="1">
      <alignment horizontal="center" vertical="center"/>
    </xf>
    <xf numFmtId="38" fontId="4" fillId="4" borderId="1" xfId="1" applyFont="1" applyFill="1" applyBorder="1">
      <alignment vertical="center"/>
    </xf>
    <xf numFmtId="38" fontId="9" fillId="4" borderId="1" xfId="1" applyFont="1" applyFill="1" applyBorder="1">
      <alignment vertical="center"/>
    </xf>
    <xf numFmtId="38" fontId="5" fillId="0" borderId="1" xfId="1" applyFont="1" applyFill="1" applyBorder="1">
      <alignment vertical="center"/>
    </xf>
    <xf numFmtId="38" fontId="5" fillId="2" borderId="1" xfId="1" applyFont="1" applyFill="1" applyBorder="1">
      <alignment vertical="center"/>
    </xf>
    <xf numFmtId="38" fontId="5" fillId="3" borderId="1" xfId="1" applyFont="1" applyFill="1" applyBorder="1" applyAlignment="1">
      <alignment horizontal="left" vertical="center"/>
    </xf>
    <xf numFmtId="38" fontId="3" fillId="2" borderId="1" xfId="1" applyFont="1" applyFill="1" applyBorder="1" applyAlignment="1">
      <alignment vertical="center" shrinkToFit="1"/>
    </xf>
    <xf numFmtId="38" fontId="5" fillId="5" borderId="2" xfId="1" applyFont="1" applyFill="1" applyBorder="1" applyAlignment="1">
      <alignment horizontal="center" vertical="center"/>
    </xf>
    <xf numFmtId="38" fontId="5" fillId="5" borderId="5" xfId="1" applyFont="1" applyFill="1" applyBorder="1" applyAlignment="1">
      <alignment horizontal="center" vertical="center"/>
    </xf>
    <xf numFmtId="38" fontId="5" fillId="5" borderId="3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561975</xdr:colOff>
      <xdr:row>7</xdr:row>
      <xdr:rowOff>0</xdr:rowOff>
    </xdr:from>
    <xdr:to>
      <xdr:col>6</xdr:col>
      <xdr:colOff>1028700</xdr:colOff>
      <xdr:row>7</xdr:row>
      <xdr:rowOff>416725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6057900" y="2381250"/>
          <a:ext cx="466725" cy="416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B23" sqref="B23:G23"/>
    </sheetView>
  </sheetViews>
  <sheetFormatPr defaultRowHeight="13.5" x14ac:dyDescent="0.15"/>
  <cols>
    <col min="1" max="1" width="4.375" customWidth="1"/>
    <col min="2" max="2" width="15" customWidth="1"/>
    <col min="3" max="3" width="10.375" customWidth="1"/>
    <col min="4" max="4" width="14.625" customWidth="1"/>
    <col min="5" max="7" width="15.75" customWidth="1"/>
  </cols>
  <sheetData>
    <row r="1" spans="1:8" ht="24" x14ac:dyDescent="0.15">
      <c r="A1" s="9" t="s">
        <v>12</v>
      </c>
      <c r="B1" s="9"/>
      <c r="C1" s="9"/>
      <c r="D1" s="9"/>
      <c r="E1" s="9"/>
      <c r="F1" s="9"/>
      <c r="G1" s="9"/>
    </row>
    <row r="3" spans="1:8" ht="24" customHeight="1" x14ac:dyDescent="0.15">
      <c r="G3" s="2" t="s">
        <v>13</v>
      </c>
    </row>
    <row r="4" spans="1:8" ht="24" customHeight="1" x14ac:dyDescent="0.15">
      <c r="B4" s="3" t="s">
        <v>5</v>
      </c>
      <c r="D4" s="3"/>
      <c r="E4" s="2"/>
    </row>
    <row r="5" spans="1:8" ht="24" customHeight="1" x14ac:dyDescent="0.15">
      <c r="B5" s="3"/>
      <c r="D5" s="3"/>
      <c r="E5" s="2"/>
    </row>
    <row r="6" spans="1:8" ht="39" customHeight="1" x14ac:dyDescent="0.15">
      <c r="E6" s="7" t="s">
        <v>6</v>
      </c>
      <c r="F6" s="8"/>
      <c r="G6" s="8"/>
      <c r="H6" s="8"/>
    </row>
    <row r="7" spans="1:8" ht="39" customHeight="1" x14ac:dyDescent="0.15">
      <c r="E7" s="7" t="s">
        <v>7</v>
      </c>
      <c r="F7" s="8"/>
      <c r="G7" s="8"/>
      <c r="H7" s="8"/>
    </row>
    <row r="8" spans="1:8" ht="39" customHeight="1" x14ac:dyDescent="0.15">
      <c r="E8" s="7" t="s">
        <v>8</v>
      </c>
      <c r="F8" s="8"/>
      <c r="G8" s="8"/>
      <c r="H8" s="8"/>
    </row>
    <row r="11" spans="1:8" x14ac:dyDescent="0.15">
      <c r="B11" t="s">
        <v>9</v>
      </c>
    </row>
    <row r="12" spans="1:8" ht="30" customHeight="1" x14ac:dyDescent="0.15">
      <c r="A12" s="4" t="s">
        <v>23</v>
      </c>
      <c r="B12" s="4"/>
      <c r="C12" s="4"/>
      <c r="D12" s="4"/>
      <c r="E12" s="5"/>
    </row>
    <row r="14" spans="1:8" x14ac:dyDescent="0.15">
      <c r="G14" s="1" t="s">
        <v>2</v>
      </c>
    </row>
    <row r="15" spans="1:8" ht="42" customHeight="1" x14ac:dyDescent="0.15">
      <c r="A15" s="19" t="s">
        <v>14</v>
      </c>
      <c r="B15" s="13"/>
      <c r="C15" s="13" t="s">
        <v>15</v>
      </c>
      <c r="D15" s="12" t="s">
        <v>16</v>
      </c>
      <c r="E15" s="12" t="s">
        <v>17</v>
      </c>
      <c r="F15" s="12" t="s">
        <v>18</v>
      </c>
      <c r="G15" s="13" t="s">
        <v>19</v>
      </c>
    </row>
    <row r="16" spans="1:8" ht="51" customHeight="1" x14ac:dyDescent="0.15">
      <c r="A16" s="24" t="s">
        <v>20</v>
      </c>
      <c r="B16" s="24"/>
      <c r="C16" s="14" t="s">
        <v>21</v>
      </c>
      <c r="D16" s="15">
        <v>42</v>
      </c>
      <c r="E16" s="16">
        <v>280000</v>
      </c>
      <c r="F16" s="17"/>
      <c r="G16" s="18">
        <f>IF(F16&lt;=E16,D16*F16,"上限単価を超えています。")</f>
        <v>0</v>
      </c>
    </row>
    <row r="17" spans="1:7" ht="51" customHeight="1" x14ac:dyDescent="0.15">
      <c r="A17" s="25" t="s">
        <v>24</v>
      </c>
      <c r="B17" s="25"/>
      <c r="C17" s="14" t="s">
        <v>22</v>
      </c>
      <c r="D17" s="15">
        <v>21</v>
      </c>
      <c r="E17" s="16">
        <v>120000</v>
      </c>
      <c r="F17" s="17"/>
      <c r="G17" s="18">
        <f>IF(F17&lt;=E17,D17*F17,"上限単価を超えています。")</f>
        <v>0</v>
      </c>
    </row>
    <row r="18" spans="1:7" ht="51" customHeight="1" x14ac:dyDescent="0.15">
      <c r="A18" s="25" t="s">
        <v>25</v>
      </c>
      <c r="B18" s="25"/>
      <c r="C18" s="14" t="s">
        <v>22</v>
      </c>
      <c r="D18" s="15">
        <v>3</v>
      </c>
      <c r="E18" s="16">
        <v>170000</v>
      </c>
      <c r="F18" s="17"/>
      <c r="G18" s="18">
        <f>IF(F18&lt;=E18,D18*F18,"上限単価を超えています。")</f>
        <v>0</v>
      </c>
    </row>
    <row r="19" spans="1:7" ht="51" customHeight="1" x14ac:dyDescent="0.15">
      <c r="A19" s="26" t="s">
        <v>26</v>
      </c>
      <c r="B19" s="27"/>
      <c r="C19" s="14" t="s">
        <v>22</v>
      </c>
      <c r="D19" s="15">
        <v>7</v>
      </c>
      <c r="E19" s="16">
        <v>120000</v>
      </c>
      <c r="F19" s="17"/>
      <c r="G19" s="18">
        <f>IF(F19&lt;=E19,D19*F19,"上限単価を超えています。")</f>
        <v>0</v>
      </c>
    </row>
    <row r="20" spans="1:7" ht="51" customHeight="1" x14ac:dyDescent="0.15">
      <c r="A20" s="21" t="s">
        <v>27</v>
      </c>
      <c r="B20" s="22"/>
      <c r="C20" s="22"/>
      <c r="D20" s="22"/>
      <c r="E20" s="22"/>
      <c r="F20" s="23"/>
      <c r="G20" s="20">
        <f>SUM(G16:G19)</f>
        <v>0</v>
      </c>
    </row>
    <row r="21" spans="1:7" x14ac:dyDescent="0.15">
      <c r="B21" s="5"/>
      <c r="C21" s="5"/>
      <c r="D21" s="5"/>
      <c r="E21" s="5"/>
    </row>
    <row r="22" spans="1:7" x14ac:dyDescent="0.15">
      <c r="A22" t="s">
        <v>3</v>
      </c>
    </row>
    <row r="23" spans="1:7" ht="30" customHeight="1" x14ac:dyDescent="0.15">
      <c r="A23" s="6" t="s">
        <v>0</v>
      </c>
      <c r="B23" s="28" t="s">
        <v>1</v>
      </c>
      <c r="C23" s="28"/>
      <c r="D23" s="28"/>
      <c r="E23" s="28"/>
      <c r="F23" s="28"/>
      <c r="G23" s="28"/>
    </row>
    <row r="24" spans="1:7" ht="23.25" customHeight="1" x14ac:dyDescent="0.15">
      <c r="A24" s="6" t="s">
        <v>0</v>
      </c>
      <c r="B24" s="11" t="s">
        <v>28</v>
      </c>
      <c r="C24" s="11"/>
      <c r="D24" s="11"/>
      <c r="E24" s="11"/>
      <c r="F24" s="11"/>
      <c r="G24" s="11"/>
    </row>
    <row r="25" spans="1:7" ht="42" customHeight="1" x14ac:dyDescent="0.15">
      <c r="A25" s="6" t="s">
        <v>0</v>
      </c>
      <c r="B25" s="11" t="s">
        <v>4</v>
      </c>
      <c r="C25" s="11"/>
      <c r="D25" s="11"/>
      <c r="E25" s="11"/>
      <c r="F25" s="11"/>
      <c r="G25" s="11"/>
    </row>
    <row r="26" spans="1:7" ht="18" customHeight="1" x14ac:dyDescent="0.15">
      <c r="A26" s="6" t="s">
        <v>10</v>
      </c>
      <c r="B26" s="11" t="s">
        <v>11</v>
      </c>
      <c r="C26" s="11"/>
      <c r="D26" s="11"/>
      <c r="E26" s="11"/>
      <c r="F26" s="11"/>
      <c r="G26" s="11"/>
    </row>
    <row r="27" spans="1:7" x14ac:dyDescent="0.15">
      <c r="A27" s="6"/>
      <c r="B27" s="11"/>
      <c r="C27" s="10"/>
      <c r="D27" s="10"/>
      <c r="E27" s="10"/>
    </row>
    <row r="28" spans="1:7" x14ac:dyDescent="0.15">
      <c r="A28" s="6"/>
      <c r="B28" s="10"/>
      <c r="C28" s="10"/>
      <c r="D28" s="10"/>
      <c r="E28" s="10"/>
    </row>
    <row r="29" spans="1:7" x14ac:dyDescent="0.15">
      <c r="A29" s="6"/>
      <c r="B29" s="10"/>
      <c r="C29" s="10"/>
      <c r="D29" s="10"/>
      <c r="E29" s="10"/>
    </row>
  </sheetData>
  <mergeCells count="13">
    <mergeCell ref="A16:B16"/>
    <mergeCell ref="A17:B17"/>
    <mergeCell ref="A18:B18"/>
    <mergeCell ref="A19:B19"/>
    <mergeCell ref="A20:F20"/>
    <mergeCell ref="B28:E28"/>
    <mergeCell ref="B29:E29"/>
    <mergeCell ref="B27:E27"/>
    <mergeCell ref="B23:G23"/>
    <mergeCell ref="B24:G24"/>
    <mergeCell ref="B25:G25"/>
    <mergeCell ref="B26:G26"/>
    <mergeCell ref="A1:G1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2019-12-24T10:20:15Z</dcterms:modified>
</cp:coreProperties>
</file>