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6" i="1" l="1"/>
  <c r="E17" i="1" s="1"/>
  <c r="D16" i="1"/>
  <c r="D17" i="1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<sst xmlns="http://schemas.openxmlformats.org/spreadsheetml/2006/main" count="30" uniqueCount="25">
  <si>
    <t>業務名等</t>
    <rPh sb="0" eb="2">
      <t>ギョウム</t>
    </rPh>
    <rPh sb="2" eb="3">
      <t>メイ</t>
    </rPh>
    <rPh sb="3" eb="4">
      <t>トウ</t>
    </rPh>
    <phoneticPr fontId="1"/>
  </si>
  <si>
    <t>横須賀市生涯学習システム設計・構築業務委託</t>
    <phoneticPr fontId="1"/>
  </si>
  <si>
    <t>上限金額</t>
    <rPh sb="0" eb="2">
      <t>ジョウゲン</t>
    </rPh>
    <rPh sb="2" eb="4">
      <t>キンガク</t>
    </rPh>
    <phoneticPr fontId="1"/>
  </si>
  <si>
    <t>上記の１で本システムを構築するために必要な機器等の調達費用</t>
    <rPh sb="0" eb="2">
      <t>ジョウキ</t>
    </rPh>
    <rPh sb="5" eb="6">
      <t>ホン</t>
    </rPh>
    <rPh sb="11" eb="13">
      <t>コウチク</t>
    </rPh>
    <rPh sb="18" eb="20">
      <t>ヒツヨウ</t>
    </rPh>
    <rPh sb="21" eb="23">
      <t>キキ</t>
    </rPh>
    <rPh sb="23" eb="24">
      <t>トウ</t>
    </rPh>
    <rPh sb="25" eb="27">
      <t>チョウタツ</t>
    </rPh>
    <rPh sb="27" eb="29">
      <t>ヒヨウ</t>
    </rPh>
    <phoneticPr fontId="1"/>
  </si>
  <si>
    <t>横須賀市生涯学習システム保守管理業務委託</t>
    <phoneticPr fontId="1"/>
  </si>
  <si>
    <t>月額</t>
    <rPh sb="0" eb="2">
      <t>ゲツガク</t>
    </rPh>
    <phoneticPr fontId="1"/>
  </si>
  <si>
    <t>保守期間全体（６０か月）</t>
    <rPh sb="0" eb="2">
      <t>ホシュ</t>
    </rPh>
    <rPh sb="2" eb="4">
      <t>キカン</t>
    </rPh>
    <rPh sb="4" eb="6">
      <t>ゼンタイ</t>
    </rPh>
    <rPh sb="10" eb="11">
      <t>ゲツ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</si>
  <si>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</si>
  <si>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</si>
  <si>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</si>
  <si>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</si>
  <si>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</si>
  <si>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</si>
  <si>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</si>
  <si>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案件名　：　横須賀市生涯学習システム設計・構築業務委託及び保守管理業務委託</t>
    <rPh sb="0" eb="2">
      <t>アンケン</t>
    </rPh>
    <rPh sb="2" eb="3">
      <t>メイ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</si>
  <si>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</si>
  <si>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</si>
  <si>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競争見積り合わせ見積金額は、項目１、項目２、項目３（保守期間全体６０か月分）を合計した金額とします。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コウモク</t>
    </rPh>
    <rPh sb="26" eb="28">
      <t>ホシュ</t>
    </rPh>
    <rPh sb="28" eb="30">
      <t>キカン</t>
    </rPh>
    <rPh sb="30" eb="32">
      <t>ゼンタイ</t>
    </rPh>
    <rPh sb="35" eb="36">
      <t>ゲツ</t>
    </rPh>
    <rPh sb="36" eb="37">
      <t>ブン</t>
    </rPh>
    <rPh sb="39" eb="41">
      <t>ゴウケイ</t>
    </rPh>
    <rPh sb="43" eb="45">
      <t>キンガク</t>
    </rPh>
    <phoneticPr fontId="1"/>
  </si>
  <si>
    <t>（税抜き金額）</t>
    <rPh sb="1" eb="3">
      <t>ゼイヌキ</t>
    </rPh>
    <rPh sb="4" eb="6">
      <t>キンガク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</si>
  <si>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</si>
  <si>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</si>
  <si>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項目１及び項目３（平成30年度分）については、競争見積り合わせ終了後、すみやかに随意契約を締結します。（契約金額は、見積金額の１００分の１０８に相当する額（１円未満切り捨て）となります）</t>
    <rPh sb="0" eb="2">
      <t>コウモク</t>
    </rPh>
    <rPh sb="3" eb="4">
      <t>オヨ</t>
    </rPh>
    <rPh sb="5" eb="7">
      <t>コウモク</t>
    </rPh>
    <rPh sb="9" eb="11">
      <t>ヘイセイ</t>
    </rPh>
    <rPh sb="13" eb="15">
      <t>ネンド</t>
    </rPh>
    <rPh sb="15" eb="16">
      <t>ブン</t>
    </rPh>
    <phoneticPr fontId="1"/>
  </si>
  <si>
    <t>項目３については、単年度毎に契約を締結し、６０か月分の保守管理業務委託を実施する予定です。</t>
    <rPh sb="0" eb="2">
      <t>コウモク</t>
    </rPh>
    <rPh sb="9" eb="12">
      <t>タンネンド</t>
    </rPh>
    <rPh sb="12" eb="13">
      <t>ゴト</t>
    </rPh>
    <rPh sb="14" eb="16">
      <t>ケイヤク</t>
    </rPh>
    <rPh sb="17" eb="19">
      <t>テイケツ</t>
    </rPh>
    <rPh sb="24" eb="25">
      <t>ゲツ</t>
    </rPh>
    <rPh sb="25" eb="26">
      <t>ブン</t>
    </rPh>
    <rPh sb="27" eb="29">
      <t>ホシュ</t>
    </rPh>
    <rPh sb="29" eb="31">
      <t>カンリ</t>
    </rPh>
    <rPh sb="31" eb="33">
      <t>ギョウム</t>
    </rPh>
    <rPh sb="33" eb="35">
      <t>イタク</t>
    </rPh>
    <rPh sb="36" eb="38">
      <t>ジッシ</t>
    </rPh>
    <rPh sb="40" eb="42">
      <t>ヨテイ</t>
    </rPh>
    <phoneticPr fontId="1"/>
  </si>
  <si>
    <t>項目２については、競争見積り合わせ終了後、本競争見積り合わせで選定した事業者を購入先とするリース案件を発注します。見積金額は、当該リース案件を発注する際の購入金額となります。</t>
    <rPh sb="0" eb="2">
      <t>コウモク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</si>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</sst>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10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38" fontId="3" fillId="3" borderId="8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38" fontId="3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3" fillId="0" borderId="1" xfId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38" fontId="3" fillId="3" borderId="9" xfId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38" fontId="3" fillId="0" borderId="1" xfId="1" applyFont="1" applyFill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tabSelected="1" topLeftCell="A10" workbookViewId="0">
      <selection activeCell="I16" sqref="I16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15</v>
      </c>
      <c r="B1" s="4"/>
    </row>
    <row r="3" spans="1:5" ht="24" customHeight="1" x14ac:dyDescent="0.15">
      <c r="D3" s="3"/>
      <c r="E3" s="2" t="s">
        <v>19</v>
      </c>
    </row>
    <row r="4" spans="1:5" ht="39" customHeight="1" x14ac:dyDescent="0.15">
      <c r="B4" s="1"/>
      <c r="C4" s="3" t="s">
        <v>11</v>
      </c>
    </row>
    <row r="5" spans="1:5" ht="39" customHeight="1" x14ac:dyDescent="0.15">
      <c r="B5" s="1"/>
      <c r="C5" s="3" t="s">
        <v>12</v>
      </c>
    </row>
    <row r="6" spans="1:5" ht="39" customHeight="1" x14ac:dyDescent="0.15">
      <c r="B6" s="1"/>
      <c r="C6" s="3" t="s">
        <v>13</v>
      </c>
    </row>
    <row r="9" spans="1:5" ht="30" customHeight="1" x14ac:dyDescent="0.15">
      <c r="A9" s="5" t="s">
        <v>14</v>
      </c>
      <c r="B9" s="5"/>
      <c r="C9" s="5"/>
      <c r="D9" s="5"/>
      <c r="E9" s="6"/>
    </row>
    <row r="11" spans="1:5" x14ac:dyDescent="0.15">
      <c r="E11" s="1" t="s">
        <v>18</v>
      </c>
    </row>
    <row r="12" spans="1:5" ht="24" customHeight="1" x14ac:dyDescent="0.15">
      <c r="A12" s="7" t="s">
        <v>9</v>
      </c>
      <c r="B12" s="23" t="s">
        <v>0</v>
      </c>
      <c r="C12" s="9"/>
      <c r="D12" s="10" t="s">
        <v>2</v>
      </c>
      <c r="E12" s="10" t="s">
        <v>7</v>
      </c>
    </row>
    <row r="13" spans="1:5" ht="51" customHeight="1" x14ac:dyDescent="0.15">
      <c r="A13" s="10">
        <v>1</v>
      </c>
      <c r="B13" s="11" t="s">
        <v>1</v>
      </c>
      <c r="C13" s="9"/>
      <c r="D13" s="12">
        <v>2700000</v>
      </c>
      <c r="E13" s="13"/>
    </row>
    <row r="14" spans="1:5" ht="51" customHeight="1" x14ac:dyDescent="0.15">
      <c r="A14" s="10">
        <v>2</v>
      </c>
      <c r="B14" s="11" t="s">
        <v>3</v>
      </c>
      <c r="C14" s="14"/>
      <c r="D14" s="12">
        <v>18000000</v>
      </c>
      <c r="E14" s="13"/>
    </row>
    <row r="15" spans="1:5" ht="51" customHeight="1" x14ac:dyDescent="0.15">
      <c r="A15" s="24">
        <v>3</v>
      </c>
      <c r="B15" s="15" t="s">
        <v>4</v>
      </c>
      <c r="C15" s="7" t="s">
        <v>5</v>
      </c>
      <c r="D15" s="16">
        <v>170000</v>
      </c>
      <c r="E15" s="27"/>
    </row>
    <row r="16" spans="1:5" ht="51" customHeight="1" x14ac:dyDescent="0.15">
      <c r="A16" s="25"/>
      <c r="B16" s="17"/>
      <c r="C16" s="18" t="s">
        <v>6</v>
      </c>
      <c r="D16" s="16">
        <f>D15*60</f>
        <v>10200000</v>
      </c>
      <c r="E16" s="13">
        <f>E15*60</f>
        <v>0</v>
      </c>
    </row>
    <row r="17" spans="1:5" ht="51" customHeight="1" x14ac:dyDescent="0.15">
      <c r="A17" s="8"/>
      <c r="B17" s="20" t="s">
        <v>10</v>
      </c>
      <c r="C17" s="21"/>
      <c r="D17" s="22">
        <f>D13+D14+D16</f>
        <v>30900000</v>
      </c>
      <c r="E17" s="19">
        <f>E13+E14+E16</f>
        <v>0</v>
      </c>
    </row>
    <row r="19" spans="1:5" x14ac:dyDescent="0.15">
      <c r="A19" t="s">
        <v>20</v>
      </c>
    </row>
    <row r="20" spans="1:5" ht="30" customHeight="1" x14ac:dyDescent="0.15">
      <c r="A20" s="26" t="s">
        <v>8</v>
      </c>
      <c r="B20" s="28" t="s">
        <v>16</v>
      </c>
      <c r="C20" s="29"/>
      <c r="D20" s="29"/>
      <c r="E20" s="29"/>
    </row>
    <row r="21" spans="1:5" ht="30" customHeight="1" x14ac:dyDescent="0.15">
      <c r="A21" s="26" t="s">
        <v>8</v>
      </c>
      <c r="B21" s="29" t="s">
        <v>17</v>
      </c>
      <c r="C21" s="29"/>
      <c r="D21" s="29"/>
      <c r="E21" s="29"/>
    </row>
    <row r="22" spans="1:5" ht="30" customHeight="1" x14ac:dyDescent="0.15">
      <c r="A22" s="26" t="s">
        <v>8</v>
      </c>
      <c r="B22" s="29" t="s">
        <v>21</v>
      </c>
      <c r="C22" s="29"/>
      <c r="D22" s="29"/>
      <c r="E22" s="29"/>
    </row>
    <row r="23" spans="1:5" x14ac:dyDescent="0.15">
      <c r="A23" s="26" t="s">
        <v>8</v>
      </c>
      <c r="B23" s="29" t="s">
        <v>22</v>
      </c>
      <c r="C23" s="29"/>
      <c r="D23" s="29"/>
      <c r="E23" s="29"/>
    </row>
    <row r="24" spans="1:5" ht="30" customHeight="1" x14ac:dyDescent="0.15">
      <c r="A24" s="26" t="s">
        <v>8</v>
      </c>
      <c r="B24" s="29" t="s">
        <v>23</v>
      </c>
      <c r="C24" s="29"/>
      <c r="D24" s="29"/>
      <c r="E24" s="29"/>
    </row>
    <row r="25" spans="1:5" ht="42" customHeight="1" x14ac:dyDescent="0.15">
      <c r="A25" s="26" t="s">
        <v>8</v>
      </c>
      <c r="B25" s="29" t="s">
        <v>24</v>
      </c>
      <c r="C25" s="29"/>
      <c r="D25" s="29"/>
      <c r="E25" s="29"/>
    </row>
    <row r="26" spans="1:5" x14ac:dyDescent="0.15">
      <c r="A26" s="26"/>
      <c r="B26" s="30"/>
      <c r="C26" s="29"/>
      <c r="D26" s="29"/>
      <c r="E26" s="29"/>
    </row>
    <row r="27" spans="1:5" x14ac:dyDescent="0.15">
      <c r="A27" s="26"/>
      <c r="B27" s="30"/>
      <c r="C27" s="29"/>
      <c r="D27" s="29"/>
      <c r="E27" s="29"/>
    </row>
    <row r="28" spans="1:5" x14ac:dyDescent="0.15">
      <c r="A28" s="26"/>
      <c r="B28" s="29"/>
      <c r="C28" s="29"/>
      <c r="D28" s="29"/>
      <c r="E28" s="29"/>
    </row>
    <row r="29" spans="1:5" x14ac:dyDescent="0.15">
      <c r="A29" s="26"/>
      <c r="B29" s="29"/>
      <c r="C29" s="29"/>
      <c r="D29" s="29"/>
      <c r="E29" s="29"/>
    </row>
  </sheetData>
  <mergeCells count="10">
    <mergeCell ref="B28:E28"/>
    <mergeCell ref="B29:E29"/>
    <mergeCell ref="B23:E23"/>
    <mergeCell ref="B24:E24"/>
    <mergeCell ref="B25:E25"/>
    <mergeCell ref="B20:E20"/>
    <mergeCell ref="B21:E21"/>
    <mergeCell ref="B22:E22"/>
    <mergeCell ref="B26:E26"/>
    <mergeCell ref="B27:E27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2018-08-17T04:40:14Z</dcterms:modified>
</cp:coreProperties>
</file>