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ng.local\fsroot\fs\16_財政部\1620_契約課\課共有\個人フォルダ\13中村（有）\ネットワークプリンタ借上及びトナーカートリッジ等購入\仕様書等\"/>
    </mc:Choice>
  </mc:AlternateContent>
  <bookViews>
    <workbookView xWindow="10245" yWindow="-15" windowWidth="10290" windowHeight="9630"/>
  </bookViews>
  <sheets>
    <sheet name="物件確認内訳書（６２ヶ月分見積り合わせ用）" sheetId="3" r:id="rId1"/>
    <sheet name="記入例" sheetId="4" r:id="rId2"/>
  </sheets>
  <definedNames>
    <definedName name="_xlnm.Print_Area" localSheetId="1">記入例!$A$1:$H$23</definedName>
    <definedName name="_xlnm.Print_Area" localSheetId="0">'物件確認内訳書（６２ヶ月分見積り合わせ用）'!$A$1:$H$23</definedName>
  </definedNames>
  <calcPr calcId="152511" calcMode="manual"/>
</workbook>
</file>

<file path=xl/calcChain.xml><?xml version="1.0" encoding="utf-8"?>
<calcChain xmlns="http://schemas.openxmlformats.org/spreadsheetml/2006/main">
  <c r="F7" i="3" l="1"/>
  <c r="H7" i="3" l="1"/>
  <c r="F8" i="3"/>
  <c r="H8" i="3" s="1"/>
  <c r="F9" i="3"/>
  <c r="H9" i="3" s="1"/>
  <c r="F10" i="3"/>
  <c r="H10" i="3" s="1"/>
  <c r="F11" i="3"/>
  <c r="H11" i="3" s="1"/>
  <c r="F12" i="3"/>
  <c r="H12" i="3" s="1"/>
  <c r="F13" i="3"/>
  <c r="H13" i="3" s="1"/>
  <c r="F14" i="3"/>
  <c r="H14" i="3" s="1"/>
</calcChain>
</file>

<file path=xl/sharedStrings.xml><?xml version="1.0" encoding="utf-8"?>
<sst xmlns="http://schemas.openxmlformats.org/spreadsheetml/2006/main" count="63" uniqueCount="25">
  <si>
    <t>物件名</t>
    <rPh sb="0" eb="2">
      <t>ブッケン</t>
    </rPh>
    <rPh sb="2" eb="3">
      <t>メイ</t>
    </rPh>
    <phoneticPr fontId="2"/>
  </si>
  <si>
    <t>単位</t>
    <rPh sb="0" eb="2">
      <t>タンイ</t>
    </rPh>
    <phoneticPr fontId="2"/>
  </si>
  <si>
    <t>個</t>
    <rPh sb="0" eb="1">
      <t>コ</t>
    </rPh>
    <phoneticPr fontId="2"/>
  </si>
  <si>
    <t>（税抜き）</t>
    <rPh sb="1" eb="2">
      <t>ゼイ</t>
    </rPh>
    <rPh sb="2" eb="3">
      <t>ヌ</t>
    </rPh>
    <phoneticPr fontId="2"/>
  </si>
  <si>
    <t>№</t>
    <phoneticPr fontId="2"/>
  </si>
  <si>
    <t>品質・形状・寸法　　　又は型式</t>
    <rPh sb="0" eb="2">
      <t>ヒンシツ</t>
    </rPh>
    <rPh sb="3" eb="5">
      <t>ケイジョウ</t>
    </rPh>
    <rPh sb="6" eb="8">
      <t>スンポウ</t>
    </rPh>
    <rPh sb="11" eb="12">
      <t>マタ</t>
    </rPh>
    <rPh sb="13" eb="15">
      <t>カタシキ</t>
    </rPh>
    <phoneticPr fontId="2"/>
  </si>
  <si>
    <t>再生品</t>
    <rPh sb="0" eb="2">
      <t>サイセイ</t>
    </rPh>
    <rPh sb="2" eb="3">
      <t>ヒン</t>
    </rPh>
    <phoneticPr fontId="2"/>
  </si>
  <si>
    <t>枚</t>
    <rPh sb="0" eb="1">
      <t>マイ</t>
    </rPh>
    <phoneticPr fontId="2"/>
  </si>
  <si>
    <t>プリンタ台数（A3カラー）</t>
    <rPh sb="4" eb="6">
      <t>ダイスウ</t>
    </rPh>
    <phoneticPr fontId="2"/>
  </si>
  <si>
    <t>台</t>
    <rPh sb="0" eb="1">
      <t>ダイ</t>
    </rPh>
    <phoneticPr fontId="2"/>
  </si>
  <si>
    <t>62ヶ月分の想定印刷枚数</t>
    <rPh sb="3" eb="4">
      <t>ゲツ</t>
    </rPh>
    <rPh sb="4" eb="5">
      <t>ブン</t>
    </rPh>
    <rPh sb="6" eb="8">
      <t>ソウテイ</t>
    </rPh>
    <rPh sb="10" eb="12">
      <t>マイスウ</t>
    </rPh>
    <phoneticPr fontId="2"/>
  </si>
  <si>
    <t>メーカー公表（純正）
印刷可能枚数（枚）</t>
    <rPh sb="4" eb="6">
      <t>コウヒョウ</t>
    </rPh>
    <rPh sb="7" eb="9">
      <t>ジュンセイ</t>
    </rPh>
    <rPh sb="11" eb="13">
      <t>インサツ</t>
    </rPh>
    <rPh sb="13" eb="15">
      <t>カノウ</t>
    </rPh>
    <rPh sb="15" eb="17">
      <t>マイスウ</t>
    </rPh>
    <rPh sb="18" eb="19">
      <t>マイ</t>
    </rPh>
    <phoneticPr fontId="2"/>
  </si>
  <si>
    <t>算出用枚数
（枚）</t>
    <rPh sb="0" eb="2">
      <t>サンシュツ</t>
    </rPh>
    <rPh sb="2" eb="3">
      <t>ヨウ</t>
    </rPh>
    <rPh sb="3" eb="5">
      <t>マイスウ</t>
    </rPh>
    <rPh sb="7" eb="8">
      <t>マイ</t>
    </rPh>
    <phoneticPr fontId="2"/>
  </si>
  <si>
    <t>〇</t>
  </si>
  <si>
    <t/>
  </si>
  <si>
    <t>予定数量</t>
    <rPh sb="0" eb="1">
      <t>ヨ</t>
    </rPh>
    <rPh sb="1" eb="2">
      <t>サダム</t>
    </rPh>
    <rPh sb="2" eb="3">
      <t>カズ</t>
    </rPh>
    <rPh sb="3" eb="4">
      <t>リョウ</t>
    </rPh>
    <phoneticPr fontId="2"/>
  </si>
  <si>
    <t>トナーカートリッジ（ブラック）</t>
    <phoneticPr fontId="2"/>
  </si>
  <si>
    <t>トナーカートリッジ（シアン）</t>
    <phoneticPr fontId="2"/>
  </si>
  <si>
    <t>トナーカートリッジ（マゼンタ）</t>
    <phoneticPr fontId="2"/>
  </si>
  <si>
    <t>トナーカートリッジ（イエロー）</t>
    <phoneticPr fontId="2"/>
  </si>
  <si>
    <t>回収トナーＢＯＸ</t>
    <rPh sb="0" eb="2">
      <t>カイシュウ</t>
    </rPh>
    <phoneticPr fontId="2"/>
  </si>
  <si>
    <t>メンテナンスキット</t>
    <phoneticPr fontId="2"/>
  </si>
  <si>
    <t>（メーカー名）
（型番）</t>
    <rPh sb="5" eb="6">
      <t>メイ</t>
    </rPh>
    <rPh sb="9" eb="11">
      <t>カタバン</t>
    </rPh>
    <phoneticPr fontId="2"/>
  </si>
  <si>
    <t>物件確認内訳書（６２ヶ月分見積り合わせ用）</t>
    <rPh sb="2" eb="4">
      <t>カクニン</t>
    </rPh>
    <rPh sb="11" eb="12">
      <t>ゲツ</t>
    </rPh>
    <rPh sb="12" eb="13">
      <t>ブン</t>
    </rPh>
    <rPh sb="13" eb="15">
      <t>ミツモ</t>
    </rPh>
    <rPh sb="16" eb="17">
      <t>アワ</t>
    </rPh>
    <phoneticPr fontId="2"/>
  </si>
  <si>
    <t>※入札参加申請書提出期間内にファクスで送信すること（ＦＡＸ046-828-3839）。
※62ヶ月分の想定印刷枚数：6,820,000枚（A4印刷）より、必要なトナーカートリッジほか（消耗品等）の「再生品は〇」、「物件名」、「品質・形状・寸法又は型式」、「メーカー公表（純正）印刷可能枚数」、「算出用枚数」及び「予定数量」を記入すること。
※ユーザーで交換可能なものは計上すること。
※品質資料（メーカー名、型番、トナー等毎の印刷可能枚数等）を併せて提出すること。なお、再生品の場合は、算出用枚数をメーカー公表（純正）枚数の90％で計算することとする。また、社団法人日本カートリッジリサイクル工業会による「E&amp;Qマーク」の認定書の写しも提出すること。
※各プリンタに予備用のトナーカートリッジほか（消耗品等）を１種類ずつストックすることを見越した数量となるため、最低数量は、２４個となる。
※自動計算により「算出用枚数」及び「予定数量」を算定していますが、FAX送信前に必ず確認をお願いします。このシートの計算式に誤りがあっても、本市は責任を負いません。また、競争見積り合わせの中止もいたしません。</t>
    <rPh sb="48" eb="49">
      <t>ゲツ</t>
    </rPh>
    <rPh sb="49" eb="50">
      <t>ブン</t>
    </rPh>
    <rPh sb="71" eb="73">
      <t>インサツ</t>
    </rPh>
    <rPh sb="92" eb="94">
      <t>ショウモウ</t>
    </rPh>
    <rPh sb="94" eb="95">
      <t>ヒン</t>
    </rPh>
    <rPh sb="95" eb="96">
      <t>トウ</t>
    </rPh>
    <rPh sb="99" eb="101">
      <t>サイセイ</t>
    </rPh>
    <rPh sb="101" eb="102">
      <t>ヒン</t>
    </rPh>
    <rPh sb="138" eb="140">
      <t>インサツ</t>
    </rPh>
    <rPh sb="140" eb="142">
      <t>カノウ</t>
    </rPh>
    <rPh sb="142" eb="144">
      <t>マイスウ</t>
    </rPh>
    <rPh sb="147" eb="149">
      <t>サンシュツ</t>
    </rPh>
    <rPh sb="149" eb="150">
      <t>ヨウ</t>
    </rPh>
    <rPh sb="150" eb="152">
      <t>マイスウ</t>
    </rPh>
    <rPh sb="156" eb="158">
      <t>ヨテイ</t>
    </rPh>
    <rPh sb="158" eb="160">
      <t>スウリョウ</t>
    </rPh>
    <rPh sb="176" eb="178">
      <t>コウカン</t>
    </rPh>
    <rPh sb="178" eb="180">
      <t>カノウ</t>
    </rPh>
    <rPh sb="184" eb="186">
      <t>ケイジョウ</t>
    </rPh>
    <rPh sb="222" eb="223">
      <t>アワ</t>
    </rPh>
    <rPh sb="235" eb="237">
      <t>サイセイ</t>
    </rPh>
    <rPh sb="237" eb="238">
      <t>ヒン</t>
    </rPh>
    <rPh sb="239" eb="241">
      <t>バアイ</t>
    </rPh>
    <rPh sb="253" eb="255">
      <t>コウヒョウ</t>
    </rPh>
    <rPh sb="256" eb="258">
      <t>ジュンセイ</t>
    </rPh>
    <rPh sb="259" eb="261">
      <t>マイスウ</t>
    </rPh>
    <rPh sb="266" eb="268">
      <t>ケイサン</t>
    </rPh>
    <rPh sb="313" eb="314">
      <t>ショ</t>
    </rPh>
    <rPh sb="315" eb="316">
      <t>ウツ</t>
    </rPh>
    <rPh sb="318" eb="320">
      <t>テイシュツ</t>
    </rPh>
    <rPh sb="369" eb="371">
      <t>ミコ</t>
    </rPh>
    <rPh sb="373" eb="375">
      <t>スウリョウ</t>
    </rPh>
    <rPh sb="381" eb="383">
      <t>サイテイ</t>
    </rPh>
    <rPh sb="383" eb="385">
      <t>スウリョウ</t>
    </rPh>
    <rPh sb="389" eb="390">
      <t>コ</t>
    </rPh>
    <rPh sb="404" eb="406">
      <t>サンシュツ</t>
    </rPh>
    <rPh sb="406" eb="407">
      <t>ヨウ</t>
    </rPh>
    <rPh sb="407" eb="409">
      <t>マイスウ</t>
    </rPh>
    <rPh sb="410" eb="411">
      <t>オヨ</t>
    </rPh>
    <rPh sb="413" eb="415">
      <t>ヨテイ</t>
    </rPh>
    <rPh sb="415" eb="417">
      <t>スウリョウ</t>
    </rPh>
    <rPh sb="431" eb="433">
      <t>ソウシン</t>
    </rPh>
    <rPh sb="433" eb="434">
      <t>マエ</t>
    </rPh>
    <rPh sb="480" eb="482">
      <t>キョウソウ</t>
    </rPh>
    <rPh sb="482" eb="484">
      <t>ミツモリ</t>
    </rPh>
    <rPh sb="485" eb="486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</si>
</sst>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</xf>
    <xf numFmtId="176" fontId="5" fillId="0" borderId="1" xfId="0" applyNumberFormat="1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76" fontId="0" fillId="0" borderId="1" xfId="0" applyNumberFormat="1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6" fontId="0" fillId="0" borderId="0" xfId="0" applyNumberFormat="1" applyProtection="1">
      <alignment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176" fontId="4" fillId="3" borderId="3" xfId="0" applyNumberFormat="1" applyFont="1" applyFill="1" applyBorder="1" applyAlignment="1" applyProtection="1">
      <alignment vertical="center" wrapText="1"/>
      <protection locked="0"/>
    </xf>
    <xf numFmtId="176" fontId="4" fillId="3" borderId="12" xfId="0" applyNumberFormat="1" applyFont="1" applyFill="1" applyBorder="1" applyAlignment="1" applyProtection="1">
      <alignment vertical="center" wrapText="1"/>
      <protection locked="0"/>
    </xf>
    <xf numFmtId="176" fontId="4" fillId="3" borderId="11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 wrapText="1"/>
    </xf>
    <xf numFmtId="176" fontId="4" fillId="0" borderId="13" xfId="0" applyNumberFormat="1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</xdr:row>
      <xdr:rowOff>24848</xdr:rowOff>
    </xdr:from>
    <xdr:to>
      <xdr:col>3</xdr:col>
      <xdr:colOff>720587</xdr:colOff>
      <xdr:row>4</xdr:row>
      <xdr:rowOff>124239</xdr:rowOff>
    </xdr:to>
    <xdr:sp macro="" textlink="">
      <xdr:nvSpPr>
        <xdr:cNvPr id="2" name="テキスト ボックス 1"/>
        <xdr:cNvSpPr txBox="1"/>
      </xdr:nvSpPr>
      <xdr:spPr>
        <a:xfrm>
          <a:off x="952501" y="265044"/>
          <a:ext cx="3329608" cy="753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（記入例）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Zeros="0" tabSelected="1" view="pageBreakPreview" zoomScaleNormal="100" zoomScaleSheetLayoutView="100" workbookViewId="0">
      <selection activeCell="I23" sqref="I23"/>
    </sheetView>
  </sheetViews>
  <sheetFormatPr defaultRowHeight="13.5"/>
  <cols>
    <col min="1" max="1" width="4.375" style="3" customWidth="1"/>
    <col min="2" max="2" width="8.125" style="3" customWidth="1"/>
    <col min="3" max="3" width="34.25" customWidth="1"/>
    <col min="4" max="4" width="15.125" customWidth="1"/>
    <col min="5" max="5" width="19" customWidth="1"/>
    <col min="6" max="6" width="16.25" customWidth="1"/>
    <col min="7" max="7" width="12.875" customWidth="1"/>
    <col min="8" max="8" width="10.875" customWidth="1"/>
    <col min="11" max="11" width="9.25" bestFit="1" customWidth="1"/>
  </cols>
  <sheetData>
    <row r="1" spans="1:10" ht="18.75">
      <c r="A1" s="41" t="s">
        <v>23</v>
      </c>
      <c r="B1" s="41"/>
      <c r="C1" s="41"/>
      <c r="D1" s="41"/>
      <c r="E1" s="41"/>
      <c r="F1" s="41"/>
      <c r="G1" s="41"/>
      <c r="H1" s="41"/>
    </row>
    <row r="2" spans="1:10" ht="18.75">
      <c r="A2" s="41"/>
      <c r="B2" s="41"/>
      <c r="C2" s="34"/>
      <c r="D2" s="34"/>
      <c r="E2" s="34"/>
      <c r="F2" s="34"/>
      <c r="G2" s="34"/>
      <c r="H2" s="34"/>
    </row>
    <row r="3" spans="1:10" ht="16.5" customHeight="1">
      <c r="A3" s="34"/>
      <c r="B3" s="34"/>
      <c r="C3" s="4"/>
      <c r="D3" s="4"/>
      <c r="E3" s="43" t="s">
        <v>8</v>
      </c>
      <c r="F3" s="44"/>
      <c r="G3" s="5">
        <v>24</v>
      </c>
      <c r="H3" s="6" t="s">
        <v>9</v>
      </c>
    </row>
    <row r="4" spans="1:10" ht="16.5" customHeight="1">
      <c r="A4" s="7"/>
      <c r="B4" s="7"/>
      <c r="C4" s="4"/>
      <c r="D4" s="4"/>
      <c r="E4" s="45" t="s">
        <v>10</v>
      </c>
      <c r="F4" s="46"/>
      <c r="G4" s="8">
        <v>6820000</v>
      </c>
      <c r="H4" s="9" t="s">
        <v>7</v>
      </c>
    </row>
    <row r="5" spans="1:10" ht="16.5" customHeight="1" thickBot="1">
      <c r="A5" s="7"/>
      <c r="B5" s="7"/>
      <c r="C5" s="10"/>
      <c r="D5" s="11"/>
      <c r="E5" s="4"/>
      <c r="F5" s="4"/>
      <c r="G5" s="4"/>
      <c r="H5" s="7" t="s">
        <v>3</v>
      </c>
    </row>
    <row r="6" spans="1:10" s="1" customFormat="1" ht="27.75" thickTop="1">
      <c r="A6" s="12" t="s">
        <v>4</v>
      </c>
      <c r="B6" s="13" t="s">
        <v>6</v>
      </c>
      <c r="C6" s="14" t="s">
        <v>0</v>
      </c>
      <c r="D6" s="15" t="s">
        <v>5</v>
      </c>
      <c r="E6" s="15" t="s">
        <v>11</v>
      </c>
      <c r="F6" s="38" t="s">
        <v>12</v>
      </c>
      <c r="G6" s="16" t="s">
        <v>1</v>
      </c>
      <c r="H6" s="16" t="s">
        <v>15</v>
      </c>
    </row>
    <row r="7" spans="1:10" ht="32.1" customHeight="1">
      <c r="A7" s="35">
        <v>1</v>
      </c>
      <c r="B7" s="25"/>
      <c r="C7" s="26"/>
      <c r="D7" s="27"/>
      <c r="E7" s="31"/>
      <c r="F7" s="39">
        <f>IF(B7="〇",E7*0.9,E7)</f>
        <v>0</v>
      </c>
      <c r="G7" s="40" t="s">
        <v>2</v>
      </c>
      <c r="H7" s="17" t="str">
        <f t="shared" ref="H7:H14" si="0">IF(IF(F7=0,"",ROUNDUP($G$4/F7,0))&lt;$G$3,$G$3,IF(F7=0,"",ROUNDUP($G$4/F7,0)))</f>
        <v/>
      </c>
      <c r="J7" s="2"/>
    </row>
    <row r="8" spans="1:10" ht="32.1" customHeight="1">
      <c r="A8" s="35">
        <v>2</v>
      </c>
      <c r="B8" s="25"/>
      <c r="C8" s="26"/>
      <c r="D8" s="27"/>
      <c r="E8" s="31"/>
      <c r="F8" s="39">
        <f t="shared" ref="F8:F14" si="1">IF(B8="〇",E8*0.9,E8)</f>
        <v>0</v>
      </c>
      <c r="G8" s="40" t="s">
        <v>2</v>
      </c>
      <c r="H8" s="17" t="str">
        <f t="shared" si="0"/>
        <v/>
      </c>
    </row>
    <row r="9" spans="1:10" ht="32.1" customHeight="1">
      <c r="A9" s="35">
        <v>3</v>
      </c>
      <c r="B9" s="25"/>
      <c r="C9" s="26"/>
      <c r="D9" s="27"/>
      <c r="E9" s="31"/>
      <c r="F9" s="39">
        <f t="shared" si="1"/>
        <v>0</v>
      </c>
      <c r="G9" s="40" t="s">
        <v>2</v>
      </c>
      <c r="H9" s="17" t="str">
        <f t="shared" si="0"/>
        <v/>
      </c>
    </row>
    <row r="10" spans="1:10" ht="32.1" customHeight="1">
      <c r="A10" s="35">
        <v>4</v>
      </c>
      <c r="B10" s="25"/>
      <c r="C10" s="26"/>
      <c r="D10" s="27"/>
      <c r="E10" s="31"/>
      <c r="F10" s="39">
        <f t="shared" si="1"/>
        <v>0</v>
      </c>
      <c r="G10" s="40" t="s">
        <v>2</v>
      </c>
      <c r="H10" s="17" t="str">
        <f t="shared" si="0"/>
        <v/>
      </c>
    </row>
    <row r="11" spans="1:10" ht="32.1" customHeight="1">
      <c r="A11" s="35">
        <v>5</v>
      </c>
      <c r="B11" s="25"/>
      <c r="C11" s="26"/>
      <c r="D11" s="27"/>
      <c r="E11" s="31"/>
      <c r="F11" s="39">
        <f t="shared" si="1"/>
        <v>0</v>
      </c>
      <c r="G11" s="40" t="s">
        <v>2</v>
      </c>
      <c r="H11" s="17" t="str">
        <f t="shared" si="0"/>
        <v/>
      </c>
    </row>
    <row r="12" spans="1:10" ht="32.1" customHeight="1">
      <c r="A12" s="35">
        <v>6</v>
      </c>
      <c r="B12" s="25"/>
      <c r="C12" s="26"/>
      <c r="D12" s="27"/>
      <c r="E12" s="31"/>
      <c r="F12" s="39">
        <f t="shared" si="1"/>
        <v>0</v>
      </c>
      <c r="G12" s="40" t="s">
        <v>2</v>
      </c>
      <c r="H12" s="17" t="str">
        <f t="shared" si="0"/>
        <v/>
      </c>
    </row>
    <row r="13" spans="1:10" ht="32.1" customHeight="1">
      <c r="A13" s="35">
        <v>7</v>
      </c>
      <c r="B13" s="25"/>
      <c r="C13" s="26"/>
      <c r="D13" s="27"/>
      <c r="E13" s="32"/>
      <c r="F13" s="39">
        <f t="shared" si="1"/>
        <v>0</v>
      </c>
      <c r="G13" s="40" t="s">
        <v>2</v>
      </c>
      <c r="H13" s="17" t="str">
        <f t="shared" si="0"/>
        <v/>
      </c>
    </row>
    <row r="14" spans="1:10" ht="32.1" customHeight="1" thickBot="1">
      <c r="A14" s="35">
        <v>8</v>
      </c>
      <c r="B14" s="28"/>
      <c r="C14" s="29"/>
      <c r="D14" s="30"/>
      <c r="E14" s="33"/>
      <c r="F14" s="39">
        <f t="shared" si="1"/>
        <v>0</v>
      </c>
      <c r="G14" s="40" t="s">
        <v>2</v>
      </c>
      <c r="H14" s="17" t="str">
        <f t="shared" si="0"/>
        <v/>
      </c>
    </row>
    <row r="15" spans="1:10" ht="32.1" customHeight="1" thickTop="1">
      <c r="A15" s="18"/>
      <c r="B15" s="19"/>
      <c r="C15" s="20"/>
      <c r="D15" s="20"/>
      <c r="E15" s="21"/>
      <c r="F15" s="21"/>
      <c r="G15" s="21"/>
      <c r="H15" s="22"/>
    </row>
    <row r="16" spans="1:10" ht="13.5" customHeight="1">
      <c r="A16" s="23"/>
      <c r="B16" s="19"/>
      <c r="C16" s="20"/>
      <c r="D16" s="20"/>
      <c r="E16" s="21"/>
      <c r="F16" s="21"/>
      <c r="G16" s="21"/>
      <c r="H16" s="24"/>
    </row>
    <row r="17" spans="1:8" ht="13.5" customHeight="1">
      <c r="A17" s="42" t="s">
        <v>24</v>
      </c>
      <c r="B17" s="42"/>
      <c r="C17" s="42"/>
      <c r="D17" s="42"/>
      <c r="E17" s="42"/>
      <c r="F17" s="42"/>
      <c r="G17" s="42"/>
      <c r="H17" s="42"/>
    </row>
    <row r="18" spans="1:8">
      <c r="A18" s="42"/>
      <c r="B18" s="42"/>
      <c r="C18" s="42"/>
      <c r="D18" s="42"/>
      <c r="E18" s="42"/>
      <c r="F18" s="42"/>
      <c r="G18" s="42"/>
      <c r="H18" s="42"/>
    </row>
    <row r="19" spans="1:8">
      <c r="A19" s="42"/>
      <c r="B19" s="42"/>
      <c r="C19" s="42"/>
      <c r="D19" s="42"/>
      <c r="E19" s="42"/>
      <c r="F19" s="42"/>
      <c r="G19" s="42"/>
      <c r="H19" s="42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2"/>
      <c r="B21" s="42"/>
      <c r="C21" s="42"/>
      <c r="D21" s="42"/>
      <c r="E21" s="42"/>
      <c r="F21" s="42"/>
      <c r="G21" s="42"/>
      <c r="H21" s="42"/>
    </row>
    <row r="22" spans="1:8">
      <c r="A22" s="42"/>
      <c r="B22" s="42"/>
      <c r="C22" s="42"/>
      <c r="D22" s="42"/>
      <c r="E22" s="42"/>
      <c r="F22" s="42"/>
      <c r="G22" s="42"/>
      <c r="H22" s="42"/>
    </row>
    <row r="23" spans="1:8" ht="56.25" customHeight="1">
      <c r="A23" s="42"/>
      <c r="B23" s="42"/>
      <c r="C23" s="42"/>
      <c r="D23" s="42"/>
      <c r="E23" s="42"/>
      <c r="F23" s="42"/>
      <c r="G23" s="42"/>
      <c r="H23" s="42"/>
    </row>
  </sheetData>
  <mergeCells count="5">
    <mergeCell ref="A1:H1"/>
    <mergeCell ref="A17:H23"/>
    <mergeCell ref="E3:F3"/>
    <mergeCell ref="E4:F4"/>
    <mergeCell ref="A2:B2"/>
  </mergeCells>
  <phoneticPr fontId="2"/>
  <dataValidations count="1">
    <dataValidation type="list" showInputMessage="1" showErrorMessage="1" sqref="B7:B14">
      <formula1>"〇"</formula1>
    </dataValidation>
  </dataValidations>
  <printOptions horizontalCentered="1"/>
  <pageMargins left="0.78740157480314965" right="0.70866141732283472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Zeros="0" view="pageBreakPreview" zoomScale="110" zoomScaleNormal="100" zoomScaleSheetLayoutView="110" workbookViewId="0">
      <selection activeCell="I23" sqref="I23"/>
    </sheetView>
  </sheetViews>
  <sheetFormatPr defaultRowHeight="13.5"/>
  <cols>
    <col min="1" max="1" width="4.375" style="3" customWidth="1"/>
    <col min="2" max="2" width="8.125" style="3" customWidth="1"/>
    <col min="3" max="3" width="34.25" customWidth="1"/>
    <col min="4" max="4" width="15.125" customWidth="1"/>
    <col min="5" max="5" width="19" customWidth="1"/>
    <col min="6" max="6" width="16.25" customWidth="1"/>
    <col min="7" max="7" width="12.875" customWidth="1"/>
    <col min="8" max="8" width="11.25" customWidth="1"/>
    <col min="11" max="11" width="9.25" bestFit="1" customWidth="1"/>
  </cols>
  <sheetData>
    <row r="1" spans="1:10" ht="18.75">
      <c r="A1" s="41" t="s">
        <v>23</v>
      </c>
      <c r="B1" s="41"/>
      <c r="C1" s="41"/>
      <c r="D1" s="41"/>
      <c r="E1" s="41"/>
      <c r="F1" s="41"/>
      <c r="G1" s="41"/>
      <c r="H1" s="41"/>
    </row>
    <row r="2" spans="1:10" ht="18.75">
      <c r="A2" s="41"/>
      <c r="B2" s="41"/>
      <c r="C2" s="36"/>
      <c r="D2" s="36"/>
      <c r="E2" s="36"/>
      <c r="F2" s="36"/>
      <c r="G2" s="36"/>
      <c r="H2" s="36"/>
    </row>
    <row r="3" spans="1:10" ht="16.5" customHeight="1">
      <c r="A3" s="36"/>
      <c r="B3" s="36"/>
      <c r="C3" s="4">
        <v>0</v>
      </c>
      <c r="D3" s="4"/>
      <c r="E3" s="43" t="s">
        <v>8</v>
      </c>
      <c r="F3" s="44"/>
      <c r="G3" s="5">
        <v>24</v>
      </c>
      <c r="H3" s="6" t="s">
        <v>9</v>
      </c>
    </row>
    <row r="4" spans="1:10" ht="16.5" customHeight="1">
      <c r="A4" s="7"/>
      <c r="B4" s="7"/>
      <c r="C4" s="4"/>
      <c r="D4" s="4"/>
      <c r="E4" s="45" t="s">
        <v>10</v>
      </c>
      <c r="F4" s="46"/>
      <c r="G4" s="8">
        <v>6820000</v>
      </c>
      <c r="H4" s="9" t="s">
        <v>7</v>
      </c>
    </row>
    <row r="5" spans="1:10" ht="16.5" customHeight="1" thickBot="1">
      <c r="A5" s="7"/>
      <c r="B5" s="7"/>
      <c r="C5" s="10"/>
      <c r="D5" s="11"/>
      <c r="E5" s="4"/>
      <c r="F5" s="4"/>
      <c r="G5" s="4"/>
      <c r="H5" s="7" t="s">
        <v>3</v>
      </c>
    </row>
    <row r="6" spans="1:10" s="1" customFormat="1" ht="27.75" thickTop="1">
      <c r="A6" s="12" t="s">
        <v>4</v>
      </c>
      <c r="B6" s="13" t="s">
        <v>6</v>
      </c>
      <c r="C6" s="14" t="s">
        <v>0</v>
      </c>
      <c r="D6" s="15" t="s">
        <v>5</v>
      </c>
      <c r="E6" s="15" t="s">
        <v>11</v>
      </c>
      <c r="F6" s="38" t="s">
        <v>12</v>
      </c>
      <c r="G6" s="16" t="s">
        <v>1</v>
      </c>
      <c r="H6" s="16" t="s">
        <v>15</v>
      </c>
    </row>
    <row r="7" spans="1:10" ht="32.1" customHeight="1">
      <c r="A7" s="37">
        <v>1</v>
      </c>
      <c r="B7" s="25" t="s">
        <v>13</v>
      </c>
      <c r="C7" s="26" t="s">
        <v>16</v>
      </c>
      <c r="D7" s="27" t="s">
        <v>22</v>
      </c>
      <c r="E7" s="31">
        <v>13000</v>
      </c>
      <c r="F7" s="39">
        <v>11700</v>
      </c>
      <c r="G7" s="40" t="s">
        <v>2</v>
      </c>
      <c r="H7" s="17">
        <v>583</v>
      </c>
      <c r="J7" s="2"/>
    </row>
    <row r="8" spans="1:10" ht="32.1" customHeight="1">
      <c r="A8" s="37">
        <v>2</v>
      </c>
      <c r="B8" s="25" t="s">
        <v>13</v>
      </c>
      <c r="C8" s="26" t="s">
        <v>17</v>
      </c>
      <c r="D8" s="27" t="s">
        <v>22</v>
      </c>
      <c r="E8" s="31">
        <v>16500</v>
      </c>
      <c r="F8" s="39">
        <v>14850</v>
      </c>
      <c r="G8" s="40" t="s">
        <v>2</v>
      </c>
      <c r="H8" s="17">
        <v>460</v>
      </c>
    </row>
    <row r="9" spans="1:10" ht="32.1" customHeight="1">
      <c r="A9" s="37">
        <v>3</v>
      </c>
      <c r="B9" s="25" t="s">
        <v>13</v>
      </c>
      <c r="C9" s="26" t="s">
        <v>18</v>
      </c>
      <c r="D9" s="27" t="s">
        <v>22</v>
      </c>
      <c r="E9" s="31">
        <v>16500</v>
      </c>
      <c r="F9" s="39">
        <v>14850</v>
      </c>
      <c r="G9" s="40" t="s">
        <v>2</v>
      </c>
      <c r="H9" s="17">
        <v>460</v>
      </c>
    </row>
    <row r="10" spans="1:10" ht="32.1" customHeight="1">
      <c r="A10" s="37">
        <v>4</v>
      </c>
      <c r="B10" s="25" t="s">
        <v>13</v>
      </c>
      <c r="C10" s="26" t="s">
        <v>19</v>
      </c>
      <c r="D10" s="27" t="s">
        <v>22</v>
      </c>
      <c r="E10" s="31">
        <v>16500</v>
      </c>
      <c r="F10" s="39">
        <v>14850</v>
      </c>
      <c r="G10" s="40" t="s">
        <v>2</v>
      </c>
      <c r="H10" s="17">
        <v>460</v>
      </c>
    </row>
    <row r="11" spans="1:10" ht="32.1" customHeight="1">
      <c r="A11" s="37">
        <v>5</v>
      </c>
      <c r="B11" s="25"/>
      <c r="C11" s="26" t="s">
        <v>20</v>
      </c>
      <c r="D11" s="27" t="s">
        <v>22</v>
      </c>
      <c r="E11" s="31">
        <v>150000</v>
      </c>
      <c r="F11" s="39">
        <v>150000</v>
      </c>
      <c r="G11" s="40" t="s">
        <v>2</v>
      </c>
      <c r="H11" s="17">
        <v>46</v>
      </c>
    </row>
    <row r="12" spans="1:10" ht="32.1" customHeight="1">
      <c r="A12" s="37">
        <v>6</v>
      </c>
      <c r="B12" s="25"/>
      <c r="C12" s="26" t="s">
        <v>21</v>
      </c>
      <c r="D12" s="27" t="s">
        <v>22</v>
      </c>
      <c r="E12" s="31">
        <v>150000</v>
      </c>
      <c r="F12" s="39">
        <v>150000</v>
      </c>
      <c r="G12" s="40" t="s">
        <v>2</v>
      </c>
      <c r="H12" s="17">
        <v>46</v>
      </c>
    </row>
    <row r="13" spans="1:10" ht="32.1" customHeight="1">
      <c r="A13" s="37">
        <v>7</v>
      </c>
      <c r="B13" s="25"/>
      <c r="C13" s="26"/>
      <c r="D13" s="27"/>
      <c r="E13" s="32"/>
      <c r="F13" s="39"/>
      <c r="G13" s="40" t="s">
        <v>2</v>
      </c>
      <c r="H13" s="17"/>
    </row>
    <row r="14" spans="1:10" ht="32.1" customHeight="1" thickBot="1">
      <c r="A14" s="37">
        <v>8</v>
      </c>
      <c r="B14" s="28"/>
      <c r="C14" s="29"/>
      <c r="D14" s="30"/>
      <c r="E14" s="33"/>
      <c r="F14" s="39">
        <v>0</v>
      </c>
      <c r="G14" s="40" t="s">
        <v>2</v>
      </c>
      <c r="H14" s="17" t="s">
        <v>14</v>
      </c>
    </row>
    <row r="15" spans="1:10" ht="32.1" customHeight="1" thickTop="1">
      <c r="A15" s="18"/>
      <c r="B15" s="19"/>
      <c r="C15" s="20"/>
      <c r="D15" s="20"/>
      <c r="E15" s="21"/>
      <c r="F15" s="21"/>
      <c r="G15" s="21"/>
      <c r="H15" s="22"/>
    </row>
    <row r="16" spans="1:10" ht="13.5" customHeight="1">
      <c r="A16" s="23"/>
      <c r="B16" s="19"/>
      <c r="C16" s="20"/>
      <c r="D16" s="20"/>
      <c r="E16" s="21"/>
      <c r="F16" s="21"/>
      <c r="G16" s="21"/>
      <c r="H16" s="24"/>
    </row>
    <row r="17" spans="1:8" ht="13.5" customHeight="1">
      <c r="A17" s="42" t="s">
        <v>24</v>
      </c>
      <c r="B17" s="42"/>
      <c r="C17" s="42"/>
      <c r="D17" s="42"/>
      <c r="E17" s="42"/>
      <c r="F17" s="42"/>
      <c r="G17" s="42"/>
      <c r="H17" s="42"/>
    </row>
    <row r="18" spans="1:8">
      <c r="A18" s="42"/>
      <c r="B18" s="42"/>
      <c r="C18" s="42"/>
      <c r="D18" s="42"/>
      <c r="E18" s="42"/>
      <c r="F18" s="42"/>
      <c r="G18" s="42"/>
      <c r="H18" s="42"/>
    </row>
    <row r="19" spans="1:8">
      <c r="A19" s="42"/>
      <c r="B19" s="42"/>
      <c r="C19" s="42"/>
      <c r="D19" s="42"/>
      <c r="E19" s="42"/>
      <c r="F19" s="42"/>
      <c r="G19" s="42"/>
      <c r="H19" s="42"/>
    </row>
    <row r="20" spans="1:8">
      <c r="A20" s="42"/>
      <c r="B20" s="42"/>
      <c r="C20" s="42"/>
      <c r="D20" s="42"/>
      <c r="E20" s="42"/>
      <c r="F20" s="42"/>
      <c r="G20" s="42"/>
      <c r="H20" s="42"/>
    </row>
    <row r="21" spans="1:8">
      <c r="A21" s="42"/>
      <c r="B21" s="42"/>
      <c r="C21" s="42"/>
      <c r="D21" s="42"/>
      <c r="E21" s="42"/>
      <c r="F21" s="42"/>
      <c r="G21" s="42"/>
      <c r="H21" s="42"/>
    </row>
    <row r="22" spans="1:8">
      <c r="A22" s="42"/>
      <c r="B22" s="42"/>
      <c r="C22" s="42"/>
      <c r="D22" s="42"/>
      <c r="E22" s="42"/>
      <c r="F22" s="42"/>
      <c r="G22" s="42"/>
      <c r="H22" s="42"/>
    </row>
    <row r="23" spans="1:8" ht="53.25" customHeight="1">
      <c r="A23" s="42"/>
      <c r="B23" s="42"/>
      <c r="C23" s="42"/>
      <c r="D23" s="42"/>
      <c r="E23" s="42"/>
      <c r="F23" s="42"/>
      <c r="G23" s="42"/>
      <c r="H23" s="42"/>
    </row>
  </sheetData>
  <mergeCells count="5">
    <mergeCell ref="A1:H1"/>
    <mergeCell ref="A2:B2"/>
    <mergeCell ref="E3:F3"/>
    <mergeCell ref="E4:F4"/>
    <mergeCell ref="A17:H23"/>
  </mergeCells>
  <phoneticPr fontId="2"/>
  <dataValidations count="1">
    <dataValidation type="list" showInputMessage="1" showErrorMessage="1" sqref="B7:B14">
      <formula1>$A$26:$A$27</formula1>
    </dataValidation>
  </dataValidations>
  <printOptions horizontalCentered="1"/>
  <pageMargins left="0.78740157480314965" right="0.70866141732283472" top="0.78740157480314965" bottom="0.78740157480314965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物件確認内訳書（６２ヶ月分見積り合わせ用）</vt:lpstr>
      <vt:lpstr>記入例</vt:lpstr>
      <vt:lpstr>記入例!Print_Area</vt:lpstr>
      <vt:lpstr>'物件確認内訳書（６２ヶ月分見積り合わせ用）'!Print_Area</vt:lpstr>
    </vt:vector>
  </TitlesOfParts>
  <Company>横須賀市上下水道局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横須賀市上下水道局</dc:creator>
  <cp:lastModifiedBy>横須賀市</cp:lastModifiedBy>
  <cp:lastPrinted>2018-06-04T00:07:42Z</cp:lastPrinted>
  <dcterms:created xsi:type="dcterms:W3CDTF">2006-05-02T06:09:12Z</dcterms:created>
  <dcterms:modified xsi:type="dcterms:W3CDTF">2018-06-04T00:07:48Z</dcterms:modified>
</cp:coreProperties>
</file>